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ARLOS REINOSO\PUCE\MAESTRIA FINANZAS\2025-01\"/>
    </mc:Choice>
  </mc:AlternateContent>
  <xr:revisionPtr revIDLastSave="0" documentId="13_ncr:1_{8D11B234-5649-4034-8142-20154A49C77C}" xr6:coauthVersionLast="47" xr6:coauthVersionMax="47" xr10:uidLastSave="{00000000-0000-0000-0000-000000000000}"/>
  <bookViews>
    <workbookView xWindow="-110" yWindow="-110" windowWidth="22620" windowHeight="13500" xr2:uid="{A45C040C-0562-485E-AFC7-97BD2E15674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C14" i="1"/>
  <c r="C16" i="1"/>
  <c r="C12" i="1"/>
  <c r="C4" i="1"/>
</calcChain>
</file>

<file path=xl/sharedStrings.xml><?xml version="1.0" encoding="utf-8"?>
<sst xmlns="http://schemas.openxmlformats.org/spreadsheetml/2006/main" count="12" uniqueCount="12">
  <si>
    <t>MARGEN</t>
  </si>
  <si>
    <t>VALOR INVERSION</t>
  </si>
  <si>
    <t>SALDO DEUDOR</t>
  </si>
  <si>
    <t>INVERSION EN ACCIONES</t>
  </si>
  <si>
    <t>DEUDA</t>
  </si>
  <si>
    <t>RENDIMIENTO</t>
  </si>
  <si>
    <t>DIVIDENDO</t>
  </si>
  <si>
    <t>ANIOS</t>
  </si>
  <si>
    <t>INGRESO CORRIENTE</t>
  </si>
  <si>
    <t>INTERESES PAGADOS</t>
  </si>
  <si>
    <t>VALOR COMPRA ACCIONES</t>
  </si>
  <si>
    <t>VALOR VENTA ACCIONES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</si>
</sst>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%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">
    <xf numFmtId="0" fontId="0" fillId="0" borderId="0" xfId="0"/>
    <xf numFmtId="44" fontId="0" fillId="0" borderId="0" xfId="1" applyFont="1"/>
    <xf numFmtId="0" fontId="0" fillId="2" borderId="0" xfId="0" applyFill="1"/>
    <xf numFmtId="9" fontId="0" fillId="2" borderId="0" xfId="2" applyFont="1" applyFill="1"/>
    <xf numFmtId="9" fontId="0" fillId="0" borderId="0" xfId="0" applyNumberFormat="1"/>
    <xf numFmtId="44" fontId="0" fillId="0" borderId="0" xfId="0" applyNumberFormat="1"/>
    <xf numFmtId="164" fontId="2" fillId="2" borderId="0" xfId="2" applyNumberFormat="1" applyFont="1" applyFill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B512F-4ED6-4CC8-8800-DBC37B9C27D2}">
  <dimension ref="B2:C17"/>
  <sheetViews>
    <sheetView tabSelected="1" workbookViewId="0">
      <selection activeCell="H20" sqref="H20"/>
    </sheetView>
  </sheetViews>
  <sheetFormatPr defaultRowHeight="14.5" x14ac:dyDescent="0.35"/>
  <cols>
    <col min="2" max="2" width="23.453125" bestFit="1" customWidth="1"/>
    <col min="3" max="3" width="11.1796875" bestFit="1" customWidth="1"/>
  </cols>
  <sheetData>
    <row r="2" spans="2:3" x14ac:dyDescent="0.35">
      <c r="B2" t="s">
        <v>3</v>
      </c>
    </row>
    <row r="4" spans="2:3" x14ac:dyDescent="0.35">
      <c r="B4" s="2" t="s">
        <v>0</v>
      </c>
      <c r="C4" s="3">
        <f>+(C6-C7)/C6</f>
        <v>0.7</v>
      </c>
    </row>
    <row r="5" spans="2:3" x14ac:dyDescent="0.35">
      <c r="B5" t="s">
        <v>4</v>
      </c>
      <c r="C5" s="4">
        <v>0.3</v>
      </c>
    </row>
    <row r="6" spans="2:3" x14ac:dyDescent="0.35">
      <c r="B6" t="s">
        <v>1</v>
      </c>
      <c r="C6" s="1">
        <v>10000</v>
      </c>
    </row>
    <row r="7" spans="2:3" x14ac:dyDescent="0.35">
      <c r="B7" t="s">
        <v>2</v>
      </c>
      <c r="C7" s="1">
        <v>3000</v>
      </c>
    </row>
    <row r="9" spans="2:3" x14ac:dyDescent="0.35">
      <c r="B9" s="2" t="s">
        <v>5</v>
      </c>
      <c r="C9" s="6">
        <f>+((C12-C14)+(C17-C16))/(C6-C7)</f>
        <v>0.35</v>
      </c>
    </row>
    <row r="10" spans="2:3" x14ac:dyDescent="0.35">
      <c r="B10" t="s">
        <v>6</v>
      </c>
      <c r="C10" s="1">
        <v>600</v>
      </c>
    </row>
    <row r="11" spans="2:3" x14ac:dyDescent="0.35">
      <c r="B11" t="s">
        <v>7</v>
      </c>
      <c r="C11">
        <v>3</v>
      </c>
    </row>
    <row r="12" spans="2:3" x14ac:dyDescent="0.35">
      <c r="B12" t="s">
        <v>8</v>
      </c>
      <c r="C12" s="1">
        <f>+C10*C11</f>
        <v>1800</v>
      </c>
    </row>
    <row r="14" spans="2:3" x14ac:dyDescent="0.35">
      <c r="B14" t="s">
        <v>9</v>
      </c>
      <c r="C14" s="1">
        <f>+C7*15%*C11</f>
        <v>1350</v>
      </c>
    </row>
    <row r="16" spans="2:3" x14ac:dyDescent="0.35">
      <c r="B16" t="s">
        <v>10</v>
      </c>
      <c r="C16" s="5">
        <f>C6</f>
        <v>10000</v>
      </c>
    </row>
    <row r="17" spans="2:3" x14ac:dyDescent="0.35">
      <c r="B17" t="s">
        <v>11</v>
      </c>
      <c r="C17" s="1">
        <v>12000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REINOSO GUAYAQUIL CARLOS AUGUSTO</dc:creator>
  <cp:lastModifiedBy>REINOSO GUAYAQUIL CARLOS AUGUSTO</cp:lastModifiedBy>
  <dcterms:created xsi:type="dcterms:W3CDTF">2025-05-27T00:54:00Z</dcterms:created>
  <dcterms:modified xsi:type="dcterms:W3CDTF">2025-05-27T03:07:25Z</dcterms:modified>
</cp:coreProperties>
</file>