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CHIVOS DESKTOP\PUCE\MAESTRIA FINANZAS\2022 - SEPTIEMBRE - INICIO MAESTRÍA\6. SÍLABOS\MÓDULO 7\1. PRIMER ENVÍO\8. PORTAFOLIO DE INVERSIÓN Y MANEJO DE RIESGO\"/>
    </mc:Choice>
  </mc:AlternateContent>
  <bookViews>
    <workbookView xWindow="0" yWindow="0" windowWidth="19200" windowHeight="11460" activeTab="1"/>
  </bookViews>
  <sheets>
    <sheet name="BETAS CARTERA" sheetId="1" r:id="rId1"/>
    <sheet name="BETAS Y CAMBIOS EN RENDIMIEN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6" i="2"/>
  <c r="C4" i="2"/>
  <c r="C5" i="2"/>
  <c r="C7" i="2"/>
  <c r="C3" i="2"/>
  <c r="B13" i="1"/>
  <c r="B11" i="1"/>
  <c r="D8" i="1"/>
  <c r="B8" i="1"/>
</calcChain>
</file>

<file path=xl/sharedStrings.xml><?xml version="1.0" encoding="utf-8"?>
<sst xmlns="http://schemas.openxmlformats.org/spreadsheetml/2006/main" count="18" uniqueCount="18">
  <si>
    <t>Activo</t>
  </si>
  <si>
    <t>Total</t>
  </si>
  <si>
    <t>Cartera V
Proporción</t>
  </si>
  <si>
    <t>Cartera V
Beta</t>
  </si>
  <si>
    <t>Cartera W
Proporción</t>
  </si>
  <si>
    <t>Cartera W
Beta</t>
  </si>
  <si>
    <t>Beta cartera V =</t>
  </si>
  <si>
    <t>Beta cartera W =</t>
  </si>
  <si>
    <t>contiene betas relativamente altos</t>
  </si>
  <si>
    <t>contiene betas relativamente bajos</t>
  </si>
  <si>
    <t>Los rendimientos de la cartera V son más sensibles a los cambios de rendimientos del mercado y por tanto más riesgosos</t>
  </si>
  <si>
    <t>Beta de Cartera</t>
  </si>
  <si>
    <t>Cambio del rendimiento
de mercado</t>
  </si>
  <si>
    <t>Cambio del rendimiento
de cartera esperado</t>
  </si>
  <si>
    <t>Cartera de alto riesgo y alto rendimiento</t>
  </si>
  <si>
    <t>Cartera de bajo riesgo y bajo rendimiento</t>
  </si>
  <si>
    <t>Dirección contraria al mercado baja cuando el mercado sube</t>
  </si>
  <si>
    <t>y sube cuando el mercado baja.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</si>
</sst>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2" fontId="0" fillId="0" borderId="0" xfId="0" applyNumberFormat="1"/>
    <xf numFmtId="43" fontId="0" fillId="0" borderId="0" xfId="1" applyFont="1"/>
    <xf numFmtId="43" fontId="2" fillId="0" borderId="0" xfId="1" applyFont="1"/>
    <xf numFmtId="165" fontId="0" fillId="0" borderId="3" xfId="0" applyNumberFormat="1" applyBorder="1"/>
    <xf numFmtId="165" fontId="0" fillId="0" borderId="4" xfId="0" applyNumberFormat="1" applyBorder="1"/>
    <xf numFmtId="0" fontId="2" fillId="0" borderId="5" xfId="0" applyFont="1" applyBorder="1" applyAlignment="1">
      <alignment horizontal="center" wrapText="1"/>
    </xf>
    <xf numFmtId="164" fontId="0" fillId="0" borderId="2" xfId="0" applyNumberFormat="1" applyBorder="1"/>
    <xf numFmtId="165" fontId="0" fillId="0" borderId="2" xfId="0" applyNumberFormat="1" applyBorder="1"/>
    <xf numFmtId="0" fontId="2" fillId="0" borderId="1" xfId="0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0" fontId="2" fillId="0" borderId="1" xfId="0" applyFont="1" applyBorder="1" applyAlignment="1">
      <alignment horizontal="center" wrapText="1"/>
    </xf>
    <xf numFmtId="9" fontId="0" fillId="0" borderId="6" xfId="0" applyNumberFormat="1" applyBorder="1"/>
    <xf numFmtId="2" fontId="0" fillId="0" borderId="7" xfId="2" applyNumberFormat="1" applyFont="1" applyBorder="1"/>
    <xf numFmtId="2" fontId="0" fillId="0" borderId="6" xfId="2" applyNumberFormat="1" applyFont="1" applyBorder="1"/>
    <xf numFmtId="2" fontId="0" fillId="0" borderId="8" xfId="2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D14" sqref="D14"/>
    </sheetView>
  </sheetViews>
  <sheetFormatPr baseColWidth="10" defaultRowHeight="15" x14ac:dyDescent="0.25"/>
  <cols>
    <col min="1" max="1" width="14.5703125" bestFit="1" customWidth="1"/>
  </cols>
  <sheetData>
    <row r="2" spans="1:5" ht="30" x14ac:dyDescent="0.25">
      <c r="A2" t="s">
        <v>0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>
        <v>1</v>
      </c>
      <c r="B3" s="2">
        <v>0.1</v>
      </c>
      <c r="C3" s="2">
        <v>1.65</v>
      </c>
      <c r="D3" s="2">
        <v>0.1</v>
      </c>
      <c r="E3" s="2">
        <v>0.8</v>
      </c>
    </row>
    <row r="4" spans="1:5" x14ac:dyDescent="0.25">
      <c r="A4">
        <v>2</v>
      </c>
      <c r="B4" s="2">
        <v>0.3</v>
      </c>
      <c r="C4" s="2">
        <v>1</v>
      </c>
      <c r="D4" s="2">
        <v>0.1</v>
      </c>
      <c r="E4" s="2">
        <v>1</v>
      </c>
    </row>
    <row r="5" spans="1:5" x14ac:dyDescent="0.25">
      <c r="A5">
        <v>3</v>
      </c>
      <c r="B5" s="2">
        <v>0.2</v>
      </c>
      <c r="C5" s="2">
        <v>1.3</v>
      </c>
      <c r="D5" s="2">
        <v>0.2</v>
      </c>
      <c r="E5" s="2">
        <v>0.65</v>
      </c>
    </row>
    <row r="6" spans="1:5" x14ac:dyDescent="0.25">
      <c r="A6">
        <v>4</v>
      </c>
      <c r="B6" s="2">
        <v>0.2</v>
      </c>
      <c r="C6" s="2">
        <v>1.1000000000000001</v>
      </c>
      <c r="D6" s="2">
        <v>0.1</v>
      </c>
      <c r="E6" s="2">
        <v>0.75</v>
      </c>
    </row>
    <row r="7" spans="1:5" x14ac:dyDescent="0.25">
      <c r="A7">
        <v>5</v>
      </c>
      <c r="B7" s="2">
        <v>0.2</v>
      </c>
      <c r="C7" s="2">
        <v>1.25</v>
      </c>
      <c r="D7" s="2">
        <v>0.5</v>
      </c>
      <c r="E7" s="2">
        <v>1.05</v>
      </c>
    </row>
    <row r="8" spans="1:5" x14ac:dyDescent="0.25">
      <c r="A8" s="4" t="s">
        <v>1</v>
      </c>
      <c r="B8" s="4">
        <f>SUM(B3:B7)</f>
        <v>1</v>
      </c>
      <c r="C8" s="4"/>
      <c r="D8" s="4">
        <f>SUM(D3:D7)</f>
        <v>1</v>
      </c>
      <c r="E8" s="3"/>
    </row>
    <row r="11" spans="1:5" x14ac:dyDescent="0.25">
      <c r="A11" t="s">
        <v>6</v>
      </c>
      <c r="B11" s="2">
        <f>+(B3*C3)+(B4*C4)+(B5*C5)+(B6*C6)+(B7*C7)</f>
        <v>1.1950000000000001</v>
      </c>
      <c r="C11" t="s">
        <v>8</v>
      </c>
    </row>
    <row r="12" spans="1:5" x14ac:dyDescent="0.25">
      <c r="B12" s="2"/>
    </row>
    <row r="13" spans="1:5" x14ac:dyDescent="0.25">
      <c r="A13" t="s">
        <v>7</v>
      </c>
      <c r="B13" s="2">
        <f>+(D3*E3)+(D4*E4)+(D5*E5)+(D6*E6)+(D7*E7)</f>
        <v>0.91000000000000014</v>
      </c>
      <c r="C13" t="s">
        <v>9</v>
      </c>
    </row>
    <row r="15" spans="1:5" x14ac:dyDescent="0.25">
      <c r="A15" t="s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19" sqref="B19"/>
    </sheetView>
  </sheetViews>
  <sheetFormatPr baseColWidth="10" defaultRowHeight="15" x14ac:dyDescent="0.25"/>
  <cols>
    <col min="1" max="1" width="17.7109375" customWidth="1"/>
    <col min="2" max="2" width="21.140625" bestFit="1" customWidth="1"/>
    <col min="3" max="3" width="22.5703125" customWidth="1"/>
  </cols>
  <sheetData>
    <row r="1" spans="1:4" ht="15.75" thickBot="1" x14ac:dyDescent="0.3"/>
    <row r="2" spans="1:4" ht="45.75" thickBot="1" x14ac:dyDescent="0.3">
      <c r="A2" s="10" t="s">
        <v>11</v>
      </c>
      <c r="B2" s="14" t="s">
        <v>12</v>
      </c>
      <c r="C2" s="7" t="s">
        <v>13</v>
      </c>
    </row>
    <row r="3" spans="1:4" x14ac:dyDescent="0.25">
      <c r="A3" s="11">
        <v>2</v>
      </c>
      <c r="B3" s="15">
        <v>0.1</v>
      </c>
      <c r="C3" s="8">
        <f>+A3*B3</f>
        <v>0.2</v>
      </c>
      <c r="D3" t="s">
        <v>14</v>
      </c>
    </row>
    <row r="4" spans="1:4" ht="15.75" thickBot="1" x14ac:dyDescent="0.3">
      <c r="A4" s="12"/>
      <c r="B4" s="16">
        <v>-10</v>
      </c>
      <c r="C4" s="6">
        <f>+A3*B4</f>
        <v>-20</v>
      </c>
    </row>
    <row r="5" spans="1:4" x14ac:dyDescent="0.25">
      <c r="A5" s="11">
        <v>0.5</v>
      </c>
      <c r="B5" s="17">
        <v>10</v>
      </c>
      <c r="C5" s="9">
        <f t="shared" ref="C5:C7" si="0">+A5*B5</f>
        <v>5</v>
      </c>
      <c r="D5" t="s">
        <v>15</v>
      </c>
    </row>
    <row r="6" spans="1:4" ht="15.75" thickBot="1" x14ac:dyDescent="0.3">
      <c r="A6" s="12"/>
      <c r="B6" s="16">
        <v>-10</v>
      </c>
      <c r="C6" s="6">
        <f>+A5*B6</f>
        <v>-5</v>
      </c>
    </row>
    <row r="7" spans="1:4" x14ac:dyDescent="0.25">
      <c r="A7" s="13">
        <v>-1</v>
      </c>
      <c r="B7" s="18">
        <v>10</v>
      </c>
      <c r="C7" s="5">
        <f t="shared" si="0"/>
        <v>-10</v>
      </c>
      <c r="D7" t="s">
        <v>16</v>
      </c>
    </row>
    <row r="8" spans="1:4" ht="15.75" thickBot="1" x14ac:dyDescent="0.3">
      <c r="A8" s="12"/>
      <c r="B8" s="16">
        <v>-10</v>
      </c>
      <c r="C8" s="6">
        <f>+A7*B8</f>
        <v>10</v>
      </c>
      <c r="D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BETAS CARTERA</vt:lpstr>
      <vt:lpstr>BETAS Y CAMBIOS EN RENDIMIENTOS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YEPEZ URBANO DANIEL GERARDO</dc:creator>
  <cp:lastModifiedBy>GUERRA NAVARRO NANCY EDITH</cp:lastModifiedBy>
  <dcterms:created xsi:type="dcterms:W3CDTF">2022-11-10T15:17:23Z</dcterms:created>
  <dcterms:modified xsi:type="dcterms:W3CDTF">2022-11-22T13:51:14Z</dcterms:modified>
</cp:coreProperties>
</file>