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ceeduec-my.sharepoint.com/personal/cflores921_puce_edu_ec/Documents/puce_maestria/mgcssp/materias/gcs2_ppt/202281/"/>
    </mc:Choice>
  </mc:AlternateContent>
  <xr:revisionPtr revIDLastSave="5" documentId="13_ncr:1_{CE49562F-E91E-4257-958E-0D8AA79731B1}" xr6:coauthVersionLast="47" xr6:coauthVersionMax="47" xr10:uidLastSave="{7B9FF2F0-C9F7-434F-928E-D2AFEC2B3409}"/>
  <bookViews>
    <workbookView xWindow="-108" yWindow="-108" windowWidth="19416" windowHeight="10416" xr2:uid="{00000000-000D-0000-FFFF-FFFF00000000}"/>
  </bookViews>
  <sheets>
    <sheet name="evaluacion consolidad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  <c r="D53" i="1"/>
  <c r="E53" i="1"/>
  <c r="C49" i="1"/>
  <c r="D49" i="1"/>
  <c r="E49" i="1"/>
  <c r="C43" i="1"/>
  <c r="D43" i="1"/>
  <c r="E43" i="1"/>
  <c r="C38" i="1"/>
  <c r="D38" i="1"/>
  <c r="E38" i="1"/>
  <c r="C28" i="1"/>
  <c r="D28" i="1"/>
  <c r="E28" i="1"/>
  <c r="C23" i="1"/>
  <c r="D23" i="1"/>
  <c r="E23" i="1"/>
  <c r="F41" i="1" l="1"/>
  <c r="F42" i="1"/>
  <c r="F40" i="1"/>
  <c r="F31" i="1"/>
  <c r="F32" i="1"/>
  <c r="F33" i="1"/>
  <c r="F34" i="1"/>
  <c r="F35" i="1"/>
  <c r="F36" i="1"/>
  <c r="F37" i="1"/>
  <c r="F30" i="1"/>
  <c r="F26" i="1"/>
  <c r="F27" i="1"/>
  <c r="F25" i="1"/>
  <c r="F21" i="1"/>
  <c r="F22" i="1"/>
  <c r="F20" i="1"/>
  <c r="B53" i="1" l="1"/>
  <c r="F52" i="1"/>
  <c r="F51" i="1"/>
  <c r="B49" i="1"/>
  <c r="F48" i="1"/>
  <c r="F46" i="1"/>
  <c r="F47" i="1"/>
  <c r="F45" i="1"/>
  <c r="B43" i="1"/>
  <c r="B38" i="1"/>
  <c r="B28" i="1"/>
  <c r="B23" i="1"/>
  <c r="F28" i="1" l="1"/>
  <c r="G25" i="1" s="1"/>
  <c r="F43" i="1"/>
  <c r="G40" i="1" s="1"/>
  <c r="F38" i="1"/>
  <c r="G30" i="1" s="1"/>
  <c r="F49" i="1"/>
  <c r="G45" i="1" s="1"/>
  <c r="F53" i="1"/>
  <c r="G51" i="1" s="1"/>
  <c r="F23" i="1"/>
  <c r="G20" i="1" s="1"/>
</calcChain>
</file>

<file path=xl/sharedStrings.xml><?xml version="1.0" encoding="utf-8"?>
<sst xmlns="http://schemas.openxmlformats.org/spreadsheetml/2006/main" count="87" uniqueCount="61">
  <si>
    <t>Guía evaluada:</t>
  </si>
  <si>
    <t>Título de la guía….</t>
  </si>
  <si>
    <t>Nº Evaluadores:</t>
  </si>
  <si>
    <t>Fecha</t>
  </si>
  <si>
    <t>SECCIÓN</t>
  </si>
  <si>
    <t>EV. 1</t>
  </si>
  <si>
    <t>EV. 2</t>
  </si>
  <si>
    <t>PUNTAJE FINAL</t>
  </si>
  <si>
    <t>%</t>
  </si>
  <si>
    <t>1. El(los) objetivo(s) general(es) de la guía está(n) específicamente descrito(s).</t>
  </si>
  <si>
    <t>2. La(s) pregunta(s) de salud cubierta(s) por la guía está(n) específicamente descrita(s).</t>
  </si>
  <si>
    <t>3. La población (pacientes, público, etc.) a quienes se pretende aplicar la guía están específicamente descritos.</t>
  </si>
  <si>
    <t>Puntaje</t>
  </si>
  <si>
    <t>I. Alcance y Objetivo</t>
  </si>
  <si>
    <t>Fecha de evaluación….</t>
  </si>
  <si>
    <t xml:space="preserve">Comentarios: </t>
  </si>
  <si>
    <t>II. Participación de los implicados</t>
  </si>
  <si>
    <t>4. El grupo que desarrolla la guía incluye individuos de todos los grupos profesionales relevantes.</t>
  </si>
  <si>
    <t>6. Los usuarios diana de la guía están claramente definidos.</t>
  </si>
  <si>
    <t>III. Rigor en la elaboración</t>
  </si>
  <si>
    <t>7. Se han utilizado métodos sistemáticos para la búsqueda de la evidencia.</t>
  </si>
  <si>
    <t>8. Los criterios para seleccionar la evidencia se describen con claridad.</t>
  </si>
  <si>
    <t>10. Los métodos utilizados para formular las recomendaciones están claramente descritos.</t>
  </si>
  <si>
    <t>11. Al formular las recomendaciones han sido considerados los beneficios en salud, los efectos secundarios y los riesgos.</t>
  </si>
  <si>
    <t>12. Hay una relación explícita entre cada una de las recomendaciones y las evidencias en las que se basan.</t>
  </si>
  <si>
    <t>13. La guía ha sido revisada por expertos externos antes de su publicación.</t>
  </si>
  <si>
    <t>14. Se incluye un procedimiento para actualizar la guía.</t>
  </si>
  <si>
    <t>15. Las recomendaciones son específicas y no son ambiguas.</t>
  </si>
  <si>
    <t>17. Las recomendaciones clave son fácilmente identificables.</t>
  </si>
  <si>
    <t>V. Aplicabilidad</t>
  </si>
  <si>
    <t xml:space="preserve">18. La guía describe los facilitadores y las barreras para su aplicación </t>
  </si>
  <si>
    <t>19. La guía proporciona consejos y / o herramientas sobre cómo las recomendaciones se pueden poner en práctica</t>
  </si>
  <si>
    <t>VI. Independencia editorial</t>
  </si>
  <si>
    <t>Si</t>
  </si>
  <si>
    <t>Si, con modificaciones</t>
  </si>
  <si>
    <t>No</t>
  </si>
  <si>
    <t>5. Se han tenido en cuenta los puntos de vista y preferencias de la población diana (pacientes, público, etc.).</t>
  </si>
  <si>
    <t>9. Las fortalezas y limitaciones del conjunto de la evidencia están claramente descritas</t>
  </si>
  <si>
    <t>IV. Claridad de presentación</t>
  </si>
  <si>
    <t>16. Las distintas opciones para el manejo de la enfermedad o condición de salud se presentan claramente.</t>
  </si>
  <si>
    <t>20. Se han considerado las posibles implicaciones de la aplicación de las recomendaciones sobre
los recursos.</t>
  </si>
  <si>
    <t>21. La guía ofrece criterios para monitorización y/o auditoria</t>
  </si>
  <si>
    <t>22. Los puntos de vista de la entidad financiadora no han influido en el contenido de la guía.</t>
  </si>
  <si>
    <t>23. Se han registrado y abordado los conflictos de intereses de los miembros del grupo elaborador
de la guía.</t>
  </si>
  <si>
    <t>EVALUACIÓN GLOBAL DE LA GUÍA</t>
  </si>
  <si>
    <t>2. ¿Recomendaría esta guía para su uso en la práctica?</t>
  </si>
  <si>
    <t>1. Puntúe la calidad global de la guía entre 1 (La calidad más baja posible) a 7 (La calidad más alta posible)</t>
  </si>
  <si>
    <t>Califique cada uno de los ítems mediante una escala de 7 puntos 
(Desde el 1 "Muy en desacuerdo" hasta el 7 "Muy de acuerdo")</t>
  </si>
  <si>
    <t>MAX</t>
  </si>
  <si>
    <t>MIN</t>
  </si>
  <si>
    <t xml:space="preserve">Evaluador 1: </t>
  </si>
  <si>
    <t>2 nombres 2 apellidos</t>
  </si>
  <si>
    <t xml:space="preserve">Evaluador 2: </t>
  </si>
  <si>
    <t xml:space="preserve">Evaluador 3: </t>
  </si>
  <si>
    <t xml:space="preserve">Evaluador 4: </t>
  </si>
  <si>
    <t>título tercer nivel / cargo actual</t>
  </si>
  <si>
    <t>EV. 3</t>
  </si>
  <si>
    <t>EV. 4</t>
  </si>
  <si>
    <t>FIRMAS DE LOS EVALUADORES</t>
  </si>
  <si>
    <t>NOTAS/COMENTARIOS FINALES:</t>
  </si>
  <si>
    <t>EVALUACION AGREE II DE GPC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</si>
</sst>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3" fillId="3" borderId="1" xfId="0" applyFont="1" applyFill="1" applyBorder="1"/>
    <xf numFmtId="0" fontId="3" fillId="0" borderId="0" xfId="0" applyFont="1" applyAlignment="1">
      <alignment wrapText="1"/>
    </xf>
    <xf numFmtId="0" fontId="2" fillId="0" borderId="0" xfId="0" applyFont="1"/>
    <xf numFmtId="0" fontId="0" fillId="0" borderId="1" xfId="0" applyBorder="1"/>
    <xf numFmtId="0" fontId="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5" fillId="3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1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3" fillId="2" borderId="2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2" borderId="9" xfId="0" applyFont="1" applyFill="1" applyBorder="1" applyAlignment="1">
      <alignment horizontal="justify" vertical="top"/>
    </xf>
    <xf numFmtId="0" fontId="3" fillId="2" borderId="7" xfId="0" applyFont="1" applyFill="1" applyBorder="1" applyAlignment="1">
      <alignment horizontal="justify" vertical="top"/>
    </xf>
    <xf numFmtId="0" fontId="3" fillId="2" borderId="0" xfId="0" applyFont="1" applyFill="1" applyBorder="1" applyAlignment="1">
      <alignment horizontal="justify" vertical="top"/>
    </xf>
    <xf numFmtId="0" fontId="3" fillId="2" borderId="10" xfId="0" applyFont="1" applyFill="1" applyBorder="1" applyAlignment="1">
      <alignment horizontal="justify" vertical="top"/>
    </xf>
    <xf numFmtId="0" fontId="3" fillId="2" borderId="11" xfId="0" applyFont="1" applyFill="1" applyBorder="1" applyAlignment="1">
      <alignment horizontal="justify" vertical="top"/>
    </xf>
    <xf numFmtId="0" fontId="3" fillId="2" borderId="8" xfId="0" applyFont="1" applyFill="1" applyBorder="1" applyAlignment="1">
      <alignment horizontal="justify" vertical="top"/>
    </xf>
    <xf numFmtId="0" fontId="3" fillId="2" borderId="12" xfId="0" applyFont="1" applyFill="1" applyBorder="1" applyAlignment="1">
      <alignment horizontal="justify" vertical="top"/>
    </xf>
    <xf numFmtId="0" fontId="7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9" fontId="3" fillId="3" borderId="4" xfId="1" applyFont="1" applyFill="1" applyBorder="1" applyAlignment="1">
      <alignment horizontal="center" vertical="center"/>
    </xf>
    <xf numFmtId="9" fontId="3" fillId="3" borderId="3" xfId="1" applyFont="1" applyFill="1" applyBorder="1" applyAlignment="1">
      <alignment horizontal="center" vertical="center"/>
    </xf>
    <xf numFmtId="9" fontId="3" fillId="3" borderId="5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66"/>
      <color rgb="FFCCFFFF"/>
      <color rgb="FF99CCFF"/>
      <color rgb="FFBDD1FF"/>
      <color rgb="FFB9F3FF"/>
      <color rgb="FFFFFFCC"/>
      <color rgb="FF99FFCC"/>
      <color rgb="FF66FF99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tabSelected="1" topLeftCell="A58" zoomScaleNormal="100" workbookViewId="0">
      <selection activeCell="B71" sqref="B71:E73"/>
    </sheetView>
  </sheetViews>
  <sheetFormatPr baseColWidth="10" defaultRowHeight="14.4" x14ac:dyDescent="0.3"/>
  <cols>
    <col min="1" max="1" width="29" style="11" customWidth="1"/>
    <col min="2" max="5" width="6.6640625" customWidth="1"/>
    <col min="8" max="8" width="22.6640625" customWidth="1"/>
    <col min="9" max="9" width="4" bestFit="1" customWidth="1"/>
    <col min="10" max="10" width="8.88671875" customWidth="1"/>
    <col min="13" max="13" width="11.88671875" bestFit="1" customWidth="1"/>
  </cols>
  <sheetData>
    <row r="1" spans="1:8" x14ac:dyDescent="0.3">
      <c r="B1" s="38" t="s">
        <v>60</v>
      </c>
      <c r="C1" s="38"/>
      <c r="D1" s="38"/>
      <c r="E1" s="38"/>
      <c r="F1" s="38"/>
      <c r="G1" s="38"/>
      <c r="H1" s="38"/>
    </row>
    <row r="2" spans="1:8" x14ac:dyDescent="0.3">
      <c r="B2" s="38"/>
      <c r="C2" s="38"/>
      <c r="D2" s="38"/>
      <c r="E2" s="38"/>
      <c r="F2" s="38"/>
      <c r="G2" s="38"/>
      <c r="H2" s="38"/>
    </row>
    <row r="5" spans="1:8" x14ac:dyDescent="0.3">
      <c r="A5" s="19" t="s">
        <v>0</v>
      </c>
      <c r="B5" s="28" t="s">
        <v>1</v>
      </c>
      <c r="C5" s="28"/>
      <c r="D5" s="28"/>
      <c r="E5" s="28"/>
      <c r="F5" s="28"/>
      <c r="G5" s="28"/>
      <c r="H5" s="28"/>
    </row>
    <row r="6" spans="1:8" x14ac:dyDescent="0.3">
      <c r="A6" s="19" t="s">
        <v>2</v>
      </c>
      <c r="B6" s="28">
        <v>4</v>
      </c>
      <c r="C6" s="28"/>
      <c r="D6" s="28"/>
      <c r="E6" s="28"/>
      <c r="F6" s="28"/>
      <c r="G6" s="28"/>
      <c r="H6" s="28"/>
    </row>
    <row r="7" spans="1:8" x14ac:dyDescent="0.3">
      <c r="A7" s="19" t="s">
        <v>3</v>
      </c>
      <c r="B7" s="28" t="s">
        <v>14</v>
      </c>
      <c r="C7" s="28"/>
      <c r="D7" s="28"/>
      <c r="E7" s="28"/>
      <c r="F7" s="28"/>
      <c r="G7" s="28"/>
      <c r="H7" s="28"/>
    </row>
    <row r="8" spans="1:8" ht="17.25" customHeight="1" x14ac:dyDescent="0.3">
      <c r="A8" s="27" t="s">
        <v>50</v>
      </c>
      <c r="B8" s="28" t="s">
        <v>51</v>
      </c>
      <c r="C8" s="28"/>
      <c r="D8" s="28"/>
      <c r="E8" s="28"/>
      <c r="F8" s="28"/>
      <c r="G8" s="28"/>
      <c r="H8" s="28"/>
    </row>
    <row r="9" spans="1:8" x14ac:dyDescent="0.3">
      <c r="A9" s="27"/>
      <c r="B9" s="28" t="s">
        <v>55</v>
      </c>
      <c r="C9" s="28"/>
      <c r="D9" s="28"/>
      <c r="E9" s="28"/>
      <c r="F9" s="28"/>
      <c r="G9" s="28"/>
      <c r="H9" s="28"/>
    </row>
    <row r="10" spans="1:8" ht="17.25" customHeight="1" x14ac:dyDescent="0.3">
      <c r="A10" s="27" t="s">
        <v>52</v>
      </c>
      <c r="B10" s="28" t="s">
        <v>51</v>
      </c>
      <c r="C10" s="28"/>
      <c r="D10" s="28"/>
      <c r="E10" s="28"/>
      <c r="F10" s="28"/>
      <c r="G10" s="28"/>
      <c r="H10" s="28"/>
    </row>
    <row r="11" spans="1:8" x14ac:dyDescent="0.3">
      <c r="A11" s="27"/>
      <c r="B11" s="28" t="s">
        <v>55</v>
      </c>
      <c r="C11" s="28"/>
      <c r="D11" s="28"/>
      <c r="E11" s="28"/>
      <c r="F11" s="28"/>
      <c r="G11" s="28"/>
      <c r="H11" s="28"/>
    </row>
    <row r="12" spans="1:8" ht="17.25" customHeight="1" x14ac:dyDescent="0.3">
      <c r="A12" s="27" t="s">
        <v>53</v>
      </c>
      <c r="B12" s="28" t="s">
        <v>51</v>
      </c>
      <c r="C12" s="28"/>
      <c r="D12" s="28"/>
      <c r="E12" s="28"/>
      <c r="F12" s="28"/>
      <c r="G12" s="28"/>
      <c r="H12" s="28"/>
    </row>
    <row r="13" spans="1:8" x14ac:dyDescent="0.3">
      <c r="A13" s="27"/>
      <c r="B13" s="28" t="s">
        <v>55</v>
      </c>
      <c r="C13" s="28"/>
      <c r="D13" s="28"/>
      <c r="E13" s="28"/>
      <c r="F13" s="28"/>
      <c r="G13" s="28"/>
      <c r="H13" s="28"/>
    </row>
    <row r="14" spans="1:8" ht="17.25" customHeight="1" x14ac:dyDescent="0.3">
      <c r="A14" s="27" t="s">
        <v>54</v>
      </c>
      <c r="B14" s="28" t="s">
        <v>51</v>
      </c>
      <c r="C14" s="28"/>
      <c r="D14" s="28"/>
      <c r="E14" s="28"/>
      <c r="F14" s="28"/>
      <c r="G14" s="28"/>
      <c r="H14" s="28"/>
    </row>
    <row r="15" spans="1:8" x14ac:dyDescent="0.3">
      <c r="A15" s="27"/>
      <c r="B15" s="28" t="s">
        <v>55</v>
      </c>
      <c r="C15" s="28"/>
      <c r="D15" s="28"/>
      <c r="E15" s="28"/>
      <c r="F15" s="28"/>
      <c r="G15" s="28"/>
      <c r="H15" s="28"/>
    </row>
    <row r="16" spans="1:8" ht="28.5" customHeight="1" x14ac:dyDescent="0.3">
      <c r="A16" s="46" t="s">
        <v>47</v>
      </c>
      <c r="B16" s="46"/>
      <c r="C16" s="46"/>
      <c r="D16" s="46"/>
      <c r="E16" s="46"/>
      <c r="F16" s="46"/>
      <c r="G16" s="46"/>
      <c r="H16" s="46"/>
    </row>
    <row r="18" spans="1:10" ht="27" customHeight="1" x14ac:dyDescent="0.3">
      <c r="A18" s="2" t="s">
        <v>4</v>
      </c>
      <c r="B18" s="1" t="s">
        <v>5</v>
      </c>
      <c r="C18" s="1" t="s">
        <v>6</v>
      </c>
      <c r="D18" s="1" t="s">
        <v>56</v>
      </c>
      <c r="E18" s="1" t="s">
        <v>57</v>
      </c>
      <c r="F18" s="2" t="s">
        <v>7</v>
      </c>
      <c r="G18" s="1" t="s">
        <v>8</v>
      </c>
    </row>
    <row r="19" spans="1:10" x14ac:dyDescent="0.3">
      <c r="A19" s="45" t="s">
        <v>13</v>
      </c>
      <c r="B19" s="45"/>
      <c r="C19" s="45"/>
      <c r="D19" s="45"/>
      <c r="E19" s="45"/>
      <c r="F19" s="45"/>
      <c r="G19" s="45"/>
      <c r="H19" s="4" t="s">
        <v>15</v>
      </c>
    </row>
    <row r="20" spans="1:10" ht="41.4" x14ac:dyDescent="0.3">
      <c r="A20" s="12" t="s">
        <v>9</v>
      </c>
      <c r="B20" s="13"/>
      <c r="C20" s="13"/>
      <c r="D20" s="13"/>
      <c r="E20" s="13"/>
      <c r="F20" s="10">
        <f>SUM(B20:E20)</f>
        <v>0</v>
      </c>
      <c r="G20" s="42">
        <f>(F23-12)/(84-12)</f>
        <v>-0.16666666666666666</v>
      </c>
      <c r="H20" s="20"/>
      <c r="I20" s="6">
        <v>84</v>
      </c>
      <c r="J20" s="6" t="s">
        <v>48</v>
      </c>
    </row>
    <row r="21" spans="1:10" ht="41.4" x14ac:dyDescent="0.3">
      <c r="A21" s="12" t="s">
        <v>10</v>
      </c>
      <c r="B21" s="13"/>
      <c r="C21" s="13"/>
      <c r="D21" s="13"/>
      <c r="E21" s="13"/>
      <c r="F21" s="10">
        <f>SUM(B21:E21)</f>
        <v>0</v>
      </c>
      <c r="G21" s="43"/>
      <c r="H21" s="20"/>
      <c r="I21" s="6">
        <v>12</v>
      </c>
      <c r="J21" s="6" t="s">
        <v>49</v>
      </c>
    </row>
    <row r="22" spans="1:10" x14ac:dyDescent="0.3">
      <c r="A22" s="12" t="s">
        <v>11</v>
      </c>
      <c r="B22" s="13"/>
      <c r="C22" s="13"/>
      <c r="D22" s="13"/>
      <c r="E22" s="13"/>
      <c r="F22" s="10">
        <f>SUM(B22:E22)</f>
        <v>0</v>
      </c>
      <c r="G22" s="43"/>
      <c r="H22" s="21"/>
    </row>
    <row r="23" spans="1:10" x14ac:dyDescent="0.3">
      <c r="A23" s="14" t="s">
        <v>12</v>
      </c>
      <c r="B23" s="10">
        <f>SUM(B20:B22)</f>
        <v>0</v>
      </c>
      <c r="C23" s="10">
        <f t="shared" ref="C23:E23" si="0">SUM(C20:C22)</f>
        <v>0</v>
      </c>
      <c r="D23" s="10">
        <f t="shared" si="0"/>
        <v>0</v>
      </c>
      <c r="E23" s="10">
        <f t="shared" si="0"/>
        <v>0</v>
      </c>
      <c r="F23" s="10">
        <f>SUM(B23:E23)</f>
        <v>0</v>
      </c>
      <c r="G23" s="44"/>
      <c r="H23" s="22"/>
    </row>
    <row r="24" spans="1:10" x14ac:dyDescent="0.3">
      <c r="A24" s="45" t="s">
        <v>16</v>
      </c>
      <c r="B24" s="45"/>
      <c r="C24" s="45"/>
      <c r="D24" s="45"/>
      <c r="E24" s="45"/>
      <c r="F24" s="45"/>
      <c r="G24" s="45"/>
      <c r="H24" s="15" t="s">
        <v>15</v>
      </c>
    </row>
    <row r="25" spans="1:10" ht="41.4" x14ac:dyDescent="0.3">
      <c r="A25" s="12" t="s">
        <v>17</v>
      </c>
      <c r="B25" s="13"/>
      <c r="C25" s="13"/>
      <c r="D25" s="13"/>
      <c r="E25" s="13"/>
      <c r="F25" s="10">
        <f>SUM(B25:E25)</f>
        <v>0</v>
      </c>
      <c r="G25" s="42">
        <f>(F28-12)/(84-12)</f>
        <v>-0.16666666666666666</v>
      </c>
      <c r="H25" s="20"/>
      <c r="I25" s="6">
        <v>84</v>
      </c>
      <c r="J25" s="6" t="s">
        <v>48</v>
      </c>
    </row>
    <row r="26" spans="1:10" ht="55.2" x14ac:dyDescent="0.3">
      <c r="A26" s="16" t="s">
        <v>36</v>
      </c>
      <c r="B26" s="13"/>
      <c r="C26" s="13"/>
      <c r="D26" s="13"/>
      <c r="E26" s="13"/>
      <c r="F26" s="10">
        <f>SUM(B26:E26)</f>
        <v>0</v>
      </c>
      <c r="G26" s="43"/>
      <c r="H26" s="20"/>
      <c r="I26" s="6">
        <v>12</v>
      </c>
      <c r="J26" s="6" t="s">
        <v>49</v>
      </c>
    </row>
    <row r="27" spans="1:10" ht="27.6" x14ac:dyDescent="0.3">
      <c r="A27" s="17" t="s">
        <v>18</v>
      </c>
      <c r="B27" s="13"/>
      <c r="C27" s="13"/>
      <c r="D27" s="13"/>
      <c r="E27" s="13"/>
      <c r="F27" s="10">
        <f>SUM(B27:E27)</f>
        <v>0</v>
      </c>
      <c r="G27" s="43"/>
      <c r="H27" s="21"/>
    </row>
    <row r="28" spans="1:10" x14ac:dyDescent="0.3">
      <c r="A28" s="14" t="s">
        <v>12</v>
      </c>
      <c r="B28" s="10">
        <f>SUM(B25:B27)</f>
        <v>0</v>
      </c>
      <c r="C28" s="10">
        <f t="shared" ref="C28:E28" si="1">SUM(C25:C27)</f>
        <v>0</v>
      </c>
      <c r="D28" s="10">
        <f t="shared" si="1"/>
        <v>0</v>
      </c>
      <c r="E28" s="10">
        <f t="shared" si="1"/>
        <v>0</v>
      </c>
      <c r="F28" s="10">
        <f>SUM(B28:E28)</f>
        <v>0</v>
      </c>
      <c r="G28" s="44"/>
      <c r="H28" s="22"/>
    </row>
    <row r="29" spans="1:10" x14ac:dyDescent="0.3">
      <c r="A29" s="45" t="s">
        <v>19</v>
      </c>
      <c r="B29" s="45"/>
      <c r="C29" s="45"/>
      <c r="D29" s="45"/>
      <c r="E29" s="45"/>
      <c r="F29" s="45"/>
      <c r="G29" s="45"/>
      <c r="H29" s="15" t="s">
        <v>15</v>
      </c>
    </row>
    <row r="30" spans="1:10" ht="41.4" x14ac:dyDescent="0.3">
      <c r="A30" s="16" t="s">
        <v>20</v>
      </c>
      <c r="B30" s="13"/>
      <c r="C30" s="13"/>
      <c r="D30" s="13"/>
      <c r="E30" s="13"/>
      <c r="F30" s="10">
        <f>SUM(B30:E30)</f>
        <v>0</v>
      </c>
      <c r="G30" s="42">
        <f>(F38-32)/(224-32)</f>
        <v>-0.16666666666666666</v>
      </c>
      <c r="H30" s="20"/>
      <c r="I30" s="6">
        <v>224</v>
      </c>
      <c r="J30" s="6" t="s">
        <v>48</v>
      </c>
    </row>
    <row r="31" spans="1:10" ht="27.6" x14ac:dyDescent="0.3">
      <c r="A31" s="16" t="s">
        <v>21</v>
      </c>
      <c r="B31" s="13"/>
      <c r="C31" s="13"/>
      <c r="D31" s="13"/>
      <c r="E31" s="13"/>
      <c r="F31" s="10">
        <f>SUM(B31:E31)</f>
        <v>0</v>
      </c>
      <c r="G31" s="43"/>
      <c r="H31" s="20"/>
      <c r="I31" s="6">
        <v>32</v>
      </c>
      <c r="J31" s="6" t="s">
        <v>49</v>
      </c>
    </row>
    <row r="32" spans="1:10" ht="41.4" x14ac:dyDescent="0.3">
      <c r="A32" s="16" t="s">
        <v>37</v>
      </c>
      <c r="B32" s="13"/>
      <c r="C32" s="13"/>
      <c r="D32" s="13"/>
      <c r="E32" s="13"/>
      <c r="F32" s="10">
        <f>SUM(B32:E32)</f>
        <v>0</v>
      </c>
      <c r="G32" s="43"/>
      <c r="H32" s="20"/>
    </row>
    <row r="33" spans="1:10" ht="41.4" x14ac:dyDescent="0.3">
      <c r="A33" s="16" t="s">
        <v>22</v>
      </c>
      <c r="B33" s="13"/>
      <c r="C33" s="13"/>
      <c r="D33" s="13"/>
      <c r="E33" s="13"/>
      <c r="F33" s="10">
        <f>SUM(B33:E33)</f>
        <v>0</v>
      </c>
      <c r="G33" s="43"/>
      <c r="H33" s="20"/>
    </row>
    <row r="34" spans="1:10" ht="44.25" customHeight="1" x14ac:dyDescent="0.3">
      <c r="A34" s="16" t="s">
        <v>23</v>
      </c>
      <c r="B34" s="13"/>
      <c r="C34" s="13"/>
      <c r="D34" s="13"/>
      <c r="E34" s="13"/>
      <c r="F34" s="10">
        <f>SUM(B34:E34)</f>
        <v>0</v>
      </c>
      <c r="G34" s="43"/>
      <c r="H34" s="20"/>
    </row>
    <row r="35" spans="1:10" ht="41.4" x14ac:dyDescent="0.3">
      <c r="A35" s="16" t="s">
        <v>24</v>
      </c>
      <c r="B35" s="13"/>
      <c r="C35" s="13"/>
      <c r="D35" s="13"/>
      <c r="E35" s="13"/>
      <c r="F35" s="10">
        <f>SUM(B35:E35)</f>
        <v>0</v>
      </c>
      <c r="G35" s="43"/>
      <c r="H35" s="20"/>
    </row>
    <row r="36" spans="1:10" ht="41.4" x14ac:dyDescent="0.3">
      <c r="A36" s="16" t="s">
        <v>25</v>
      </c>
      <c r="B36" s="13"/>
      <c r="C36" s="13"/>
      <c r="D36" s="13"/>
      <c r="E36" s="13"/>
      <c r="F36" s="10">
        <f>SUM(B36:E36)</f>
        <v>0</v>
      </c>
      <c r="G36" s="43"/>
      <c r="H36" s="20"/>
    </row>
    <row r="37" spans="1:10" ht="27.6" x14ac:dyDescent="0.3">
      <c r="A37" s="16" t="s">
        <v>26</v>
      </c>
      <c r="B37" s="13"/>
      <c r="C37" s="13"/>
      <c r="D37" s="13"/>
      <c r="E37" s="13"/>
      <c r="F37" s="10">
        <f>SUM(B37:E37)</f>
        <v>0</v>
      </c>
      <c r="G37" s="43"/>
      <c r="H37" s="21"/>
    </row>
    <row r="38" spans="1:10" x14ac:dyDescent="0.3">
      <c r="A38" s="14" t="s">
        <v>12</v>
      </c>
      <c r="B38" s="10">
        <f>SUM(B30:B37)</f>
        <v>0</v>
      </c>
      <c r="C38" s="10">
        <f t="shared" ref="C38:E38" si="2">SUM(C30:C37)</f>
        <v>0</v>
      </c>
      <c r="D38" s="10">
        <f t="shared" si="2"/>
        <v>0</v>
      </c>
      <c r="E38" s="10">
        <f t="shared" si="2"/>
        <v>0</v>
      </c>
      <c r="F38" s="10">
        <f>SUM(B38:E38)</f>
        <v>0</v>
      </c>
      <c r="G38" s="44"/>
      <c r="H38" s="22"/>
    </row>
    <row r="39" spans="1:10" x14ac:dyDescent="0.3">
      <c r="A39" s="45" t="s">
        <v>38</v>
      </c>
      <c r="B39" s="45"/>
      <c r="C39" s="45"/>
      <c r="D39" s="45"/>
      <c r="E39" s="45"/>
      <c r="F39" s="45"/>
      <c r="G39" s="45"/>
      <c r="H39" s="15" t="s">
        <v>15</v>
      </c>
    </row>
    <row r="40" spans="1:10" ht="27.6" x14ac:dyDescent="0.3">
      <c r="A40" s="16" t="s">
        <v>27</v>
      </c>
      <c r="B40" s="13"/>
      <c r="C40" s="13"/>
      <c r="D40" s="13"/>
      <c r="E40" s="13"/>
      <c r="F40" s="10">
        <f>SUM(B40:E40)</f>
        <v>0</v>
      </c>
      <c r="G40" s="42">
        <f>(F43-12)/(84-12)</f>
        <v>-0.16666666666666666</v>
      </c>
      <c r="H40" s="20"/>
      <c r="I40" s="6">
        <v>84</v>
      </c>
      <c r="J40" s="6" t="s">
        <v>48</v>
      </c>
    </row>
    <row r="41" spans="1:10" ht="55.2" x14ac:dyDescent="0.3">
      <c r="A41" s="16" t="s">
        <v>39</v>
      </c>
      <c r="B41" s="13"/>
      <c r="C41" s="13"/>
      <c r="D41" s="13"/>
      <c r="E41" s="13"/>
      <c r="F41" s="10">
        <f>SUM(B41:E41)</f>
        <v>0</v>
      </c>
      <c r="G41" s="43"/>
      <c r="H41" s="20"/>
      <c r="I41" s="6">
        <v>12</v>
      </c>
      <c r="J41" s="6" t="s">
        <v>49</v>
      </c>
    </row>
    <row r="42" spans="1:10" ht="27.6" x14ac:dyDescent="0.3">
      <c r="A42" s="16" t="s">
        <v>28</v>
      </c>
      <c r="B42" s="13"/>
      <c r="C42" s="13"/>
      <c r="D42" s="13"/>
      <c r="E42" s="13"/>
      <c r="F42" s="10">
        <f>SUM(B42:E42)</f>
        <v>0</v>
      </c>
      <c r="G42" s="43"/>
      <c r="H42" s="21"/>
    </row>
    <row r="43" spans="1:10" x14ac:dyDescent="0.3">
      <c r="A43" s="14" t="s">
        <v>12</v>
      </c>
      <c r="B43" s="10">
        <f>SUM(B40:B42)</f>
        <v>0</v>
      </c>
      <c r="C43" s="10">
        <f t="shared" ref="C43:E43" si="3">SUM(C40:C42)</f>
        <v>0</v>
      </c>
      <c r="D43" s="10">
        <f t="shared" si="3"/>
        <v>0</v>
      </c>
      <c r="E43" s="10">
        <f t="shared" si="3"/>
        <v>0</v>
      </c>
      <c r="F43" s="10">
        <f>SUM(B43:E43)</f>
        <v>0</v>
      </c>
      <c r="G43" s="44"/>
      <c r="H43" s="22"/>
    </row>
    <row r="44" spans="1:10" x14ac:dyDescent="0.3">
      <c r="A44" s="45" t="s">
        <v>29</v>
      </c>
      <c r="B44" s="45"/>
      <c r="C44" s="45"/>
      <c r="D44" s="45"/>
      <c r="E44" s="45"/>
      <c r="F44" s="45"/>
      <c r="G44" s="45"/>
      <c r="H44" s="15" t="s">
        <v>15</v>
      </c>
    </row>
    <row r="45" spans="1:10" ht="27.6" x14ac:dyDescent="0.3">
      <c r="A45" s="16" t="s">
        <v>30</v>
      </c>
      <c r="B45" s="13"/>
      <c r="C45" s="13"/>
      <c r="D45" s="13"/>
      <c r="E45" s="13"/>
      <c r="F45" s="10">
        <f>SUM(B45:E45)</f>
        <v>0</v>
      </c>
      <c r="G45" s="42">
        <f>(F49-16)/(112-16)</f>
        <v>-0.16666666666666666</v>
      </c>
      <c r="H45" s="20"/>
      <c r="I45" s="6">
        <v>112</v>
      </c>
      <c r="J45" s="6" t="s">
        <v>48</v>
      </c>
    </row>
    <row r="46" spans="1:10" ht="55.2" x14ac:dyDescent="0.3">
      <c r="A46" s="16" t="s">
        <v>31</v>
      </c>
      <c r="B46" s="13"/>
      <c r="C46" s="13"/>
      <c r="D46" s="13"/>
      <c r="E46" s="13"/>
      <c r="F46" s="10">
        <f>SUM(B46:E46)</f>
        <v>0</v>
      </c>
      <c r="G46" s="43"/>
      <c r="H46" s="20"/>
      <c r="I46" s="6">
        <v>16</v>
      </c>
      <c r="J46" s="6" t="s">
        <v>49</v>
      </c>
    </row>
    <row r="47" spans="1:10" ht="55.2" x14ac:dyDescent="0.3">
      <c r="A47" s="16" t="s">
        <v>40</v>
      </c>
      <c r="B47" s="13"/>
      <c r="C47" s="13"/>
      <c r="D47" s="13"/>
      <c r="E47" s="13"/>
      <c r="F47" s="10">
        <f>SUM(B47:E47)</f>
        <v>0</v>
      </c>
      <c r="G47" s="43"/>
      <c r="H47" s="20"/>
    </row>
    <row r="48" spans="1:10" ht="27.6" x14ac:dyDescent="0.3">
      <c r="A48" s="16" t="s">
        <v>41</v>
      </c>
      <c r="B48" s="13"/>
      <c r="C48" s="13"/>
      <c r="D48" s="13"/>
      <c r="E48" s="13"/>
      <c r="F48" s="10">
        <f>SUM(B48:E48)</f>
        <v>0</v>
      </c>
      <c r="G48" s="43"/>
      <c r="H48" s="21"/>
    </row>
    <row r="49" spans="1:10" x14ac:dyDescent="0.3">
      <c r="A49" s="14" t="s">
        <v>12</v>
      </c>
      <c r="B49" s="10">
        <f>SUM(B45:B48)</f>
        <v>0</v>
      </c>
      <c r="C49" s="10">
        <f t="shared" ref="C49:E49" si="4">SUM(C45:C48)</f>
        <v>0</v>
      </c>
      <c r="D49" s="10">
        <f t="shared" si="4"/>
        <v>0</v>
      </c>
      <c r="E49" s="10">
        <f t="shared" si="4"/>
        <v>0</v>
      </c>
      <c r="F49" s="10">
        <f>SUM(B49:E49)</f>
        <v>0</v>
      </c>
      <c r="G49" s="44"/>
      <c r="H49" s="22"/>
    </row>
    <row r="50" spans="1:10" x14ac:dyDescent="0.3">
      <c r="A50" s="40" t="s">
        <v>32</v>
      </c>
      <c r="B50" s="41"/>
      <c r="C50" s="41"/>
      <c r="D50" s="41"/>
      <c r="E50" s="41"/>
      <c r="F50" s="41"/>
      <c r="G50" s="41"/>
      <c r="H50" s="18" t="s">
        <v>15</v>
      </c>
    </row>
    <row r="51" spans="1:10" ht="41.4" x14ac:dyDescent="0.3">
      <c r="A51" s="16" t="s">
        <v>42</v>
      </c>
      <c r="B51" s="13"/>
      <c r="C51" s="13"/>
      <c r="D51" s="13"/>
      <c r="E51" s="13"/>
      <c r="F51" s="10">
        <f>SUM(B51:E51)</f>
        <v>0</v>
      </c>
      <c r="G51" s="42">
        <f>(F53-8)/(56-8)</f>
        <v>-0.16666666666666666</v>
      </c>
      <c r="H51" s="20"/>
      <c r="I51" s="6">
        <v>56</v>
      </c>
      <c r="J51" s="6" t="s">
        <v>48</v>
      </c>
    </row>
    <row r="52" spans="1:10" ht="55.2" x14ac:dyDescent="0.3">
      <c r="A52" s="16" t="s">
        <v>43</v>
      </c>
      <c r="B52" s="13"/>
      <c r="C52" s="13"/>
      <c r="D52" s="13"/>
      <c r="E52" s="13"/>
      <c r="F52" s="10">
        <f>SUM(B52:E52)</f>
        <v>0</v>
      </c>
      <c r="G52" s="43"/>
      <c r="H52" s="21"/>
      <c r="I52" s="6">
        <v>8</v>
      </c>
      <c r="J52" s="6" t="s">
        <v>49</v>
      </c>
    </row>
    <row r="53" spans="1:10" x14ac:dyDescent="0.3">
      <c r="A53" s="14" t="s">
        <v>12</v>
      </c>
      <c r="B53" s="10">
        <f>SUM(B51:B52)</f>
        <v>0</v>
      </c>
      <c r="C53" s="10">
        <f t="shared" ref="C53:E53" si="5">SUM(C51:C52)</f>
        <v>0</v>
      </c>
      <c r="D53" s="10">
        <f t="shared" si="5"/>
        <v>0</v>
      </c>
      <c r="E53" s="10">
        <f t="shared" si="5"/>
        <v>0</v>
      </c>
      <c r="F53" s="10">
        <f>SUM(B53:E53)</f>
        <v>0</v>
      </c>
      <c r="G53" s="44"/>
      <c r="H53" s="22"/>
    </row>
    <row r="54" spans="1:10" ht="42.75" customHeight="1" x14ac:dyDescent="0.3">
      <c r="A54" s="39" t="s">
        <v>44</v>
      </c>
      <c r="B54" s="39"/>
      <c r="C54" s="39"/>
      <c r="D54" s="39"/>
      <c r="E54" s="39"/>
      <c r="F54" s="39"/>
      <c r="G54" s="39"/>
      <c r="H54" s="39"/>
    </row>
    <row r="55" spans="1:10" ht="41.25" customHeight="1" x14ac:dyDescent="0.3">
      <c r="A55" s="9" t="s">
        <v>46</v>
      </c>
      <c r="B55" s="23"/>
      <c r="C55" s="23"/>
      <c r="D55" s="23"/>
      <c r="E55" s="23"/>
      <c r="F55" s="23"/>
      <c r="G55" s="23"/>
      <c r="H55" s="7"/>
    </row>
    <row r="56" spans="1:10" ht="15.75" customHeight="1" x14ac:dyDescent="0.3">
      <c r="A56" s="5"/>
    </row>
    <row r="57" spans="1:10" ht="28.8" x14ac:dyDescent="0.3">
      <c r="A57" s="8" t="s">
        <v>45</v>
      </c>
    </row>
    <row r="58" spans="1:10" x14ac:dyDescent="0.3">
      <c r="A58" s="8" t="s">
        <v>33</v>
      </c>
      <c r="B58" s="3"/>
    </row>
    <row r="59" spans="1:10" x14ac:dyDescent="0.3">
      <c r="A59" s="8" t="s">
        <v>34</v>
      </c>
      <c r="B59" s="3"/>
    </row>
    <row r="60" spans="1:10" x14ac:dyDescent="0.3">
      <c r="A60" s="8" t="s">
        <v>35</v>
      </c>
      <c r="B60" s="3"/>
    </row>
    <row r="63" spans="1:10" x14ac:dyDescent="0.3">
      <c r="A63" s="29" t="s">
        <v>59</v>
      </c>
      <c r="B63" s="30"/>
      <c r="C63" s="30"/>
      <c r="D63" s="30"/>
      <c r="E63" s="30"/>
      <c r="F63" s="30"/>
      <c r="G63" s="30"/>
      <c r="H63" s="31"/>
    </row>
    <row r="64" spans="1:10" x14ac:dyDescent="0.3">
      <c r="A64" s="32"/>
      <c r="B64" s="33"/>
      <c r="C64" s="33"/>
      <c r="D64" s="33"/>
      <c r="E64" s="33"/>
      <c r="F64" s="33"/>
      <c r="G64" s="33"/>
      <c r="H64" s="34"/>
    </row>
    <row r="65" spans="1:8" x14ac:dyDescent="0.3">
      <c r="A65" s="32"/>
      <c r="B65" s="33"/>
      <c r="C65" s="33"/>
      <c r="D65" s="33"/>
      <c r="E65" s="33"/>
      <c r="F65" s="33"/>
      <c r="G65" s="33"/>
      <c r="H65" s="34"/>
    </row>
    <row r="66" spans="1:8" x14ac:dyDescent="0.3">
      <c r="A66" s="35"/>
      <c r="B66" s="36"/>
      <c r="C66" s="36"/>
      <c r="D66" s="36"/>
      <c r="E66" s="36"/>
      <c r="F66" s="36"/>
      <c r="G66" s="36"/>
      <c r="H66" s="37"/>
    </row>
    <row r="68" spans="1:8" x14ac:dyDescent="0.3">
      <c r="A68" s="26" t="s">
        <v>58</v>
      </c>
      <c r="B68" s="24"/>
      <c r="C68" s="24"/>
      <c r="D68" s="24"/>
      <c r="E68" s="24"/>
      <c r="F68" s="25"/>
      <c r="G68" s="25"/>
      <c r="H68" s="25"/>
    </row>
    <row r="69" spans="1:8" x14ac:dyDescent="0.3">
      <c r="A69" s="26"/>
      <c r="B69" s="24"/>
      <c r="C69" s="24"/>
      <c r="D69" s="24"/>
      <c r="E69" s="24"/>
      <c r="F69" s="25"/>
      <c r="G69" s="25"/>
      <c r="H69" s="25"/>
    </row>
    <row r="70" spans="1:8" x14ac:dyDescent="0.3">
      <c r="A70" s="26"/>
      <c r="B70" s="24"/>
      <c r="C70" s="24"/>
      <c r="D70" s="24"/>
      <c r="E70" s="24"/>
      <c r="F70" s="25"/>
      <c r="G70" s="25"/>
      <c r="H70" s="25"/>
    </row>
    <row r="71" spans="1:8" x14ac:dyDescent="0.3">
      <c r="A71" s="26"/>
      <c r="B71" s="24"/>
      <c r="C71" s="24"/>
      <c r="D71" s="24"/>
      <c r="E71" s="24"/>
      <c r="F71" s="25"/>
      <c r="G71" s="25"/>
      <c r="H71" s="25"/>
    </row>
    <row r="72" spans="1:8" x14ac:dyDescent="0.3">
      <c r="A72" s="26"/>
      <c r="B72" s="24"/>
      <c r="C72" s="24"/>
      <c r="D72" s="24"/>
      <c r="E72" s="24"/>
      <c r="F72" s="25"/>
      <c r="G72" s="25"/>
      <c r="H72" s="25"/>
    </row>
    <row r="73" spans="1:8" x14ac:dyDescent="0.3">
      <c r="A73" s="26"/>
      <c r="B73" s="24"/>
      <c r="C73" s="24"/>
      <c r="D73" s="24"/>
      <c r="E73" s="24"/>
      <c r="F73" s="25"/>
      <c r="G73" s="25"/>
      <c r="H73" s="25"/>
    </row>
  </sheetData>
  <mergeCells count="43">
    <mergeCell ref="G40:G43"/>
    <mergeCell ref="G45:G49"/>
    <mergeCell ref="A29:G29"/>
    <mergeCell ref="A19:G19"/>
    <mergeCell ref="A16:H16"/>
    <mergeCell ref="A24:G24"/>
    <mergeCell ref="G20:G23"/>
    <mergeCell ref="G25:G28"/>
    <mergeCell ref="H22:H23"/>
    <mergeCell ref="H27:H28"/>
    <mergeCell ref="H37:H38"/>
    <mergeCell ref="H42:H43"/>
    <mergeCell ref="H48:H49"/>
    <mergeCell ref="B1:H2"/>
    <mergeCell ref="B5:H5"/>
    <mergeCell ref="B7:H7"/>
    <mergeCell ref="B8:H8"/>
    <mergeCell ref="B6:H6"/>
    <mergeCell ref="B9:H9"/>
    <mergeCell ref="A8:A9"/>
    <mergeCell ref="A10:A11"/>
    <mergeCell ref="B10:H10"/>
    <mergeCell ref="B11:H11"/>
    <mergeCell ref="A12:A13"/>
    <mergeCell ref="B12:H12"/>
    <mergeCell ref="B13:H13"/>
    <mergeCell ref="A14:A15"/>
    <mergeCell ref="B14:H14"/>
    <mergeCell ref="B15:H15"/>
    <mergeCell ref="A68:A73"/>
    <mergeCell ref="B68:E70"/>
    <mergeCell ref="F68:H70"/>
    <mergeCell ref="A63:H66"/>
    <mergeCell ref="A54:H54"/>
    <mergeCell ref="A50:G50"/>
    <mergeCell ref="G51:G53"/>
    <mergeCell ref="A39:G39"/>
    <mergeCell ref="A44:G44"/>
    <mergeCell ref="G30:G38"/>
    <mergeCell ref="H52:H53"/>
    <mergeCell ref="B55:G55"/>
    <mergeCell ref="B71:E73"/>
    <mergeCell ref="F71:H7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&amp;R&amp;8V01 - 16/05/2014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evaluacion consolidada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Carlos Fernando Flores</cp:lastModifiedBy>
  <cp:lastPrinted>2014-05-16T16:30:50Z</cp:lastPrinted>
  <dcterms:created xsi:type="dcterms:W3CDTF">2013-05-27T13:43:30Z</dcterms:created>
  <dcterms:modified xsi:type="dcterms:W3CDTF">2022-06-08T03:49:09Z</dcterms:modified>
</cp:coreProperties>
</file>